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<sst xmlns="http://schemas.openxmlformats.org/spreadsheetml/2006/main" count="136" uniqueCount="77">
  <si>
    <t>工事費内訳書</t>
  </si>
  <si>
    <t>住　　　　所</t>
  </si>
  <si>
    <t>商号又は名称</t>
  </si>
  <si>
    <t>代 表 者 名</t>
  </si>
  <si>
    <t>工 事 名</t>
  </si>
  <si>
    <t>Ｒ８徳土　徳島吉野線　徳・春日他　道路冠水表示設備改修工事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</si>
  <si>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</si>
  <si>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</si>
  <si>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</si>
  <si>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</si>
  <si>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</si>
  <si>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</si>
  <si>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通信設備(機器単体)</t>
  </si>
  <si>
    <t>式</t>
  </si>
  <si>
    <t>路面冠水設備</t>
  </si>
  <si>
    <t>冠水表示装置</t>
  </si>
  <si>
    <t>電光表示板</t>
  </si>
  <si>
    <t>基</t>
  </si>
  <si>
    <t xml:space="preserve">回転灯　</t>
  </si>
  <si>
    <t>台</t>
  </si>
  <si>
    <t>機器単体費計（工場製作原価）</t>
  </si>
  <si>
    <t>通信設備</t>
  </si>
  <si>
    <t>路面冠水検知装置設置工</t>
  </si>
  <si>
    <t>表示装置設置工</t>
  </si>
  <si>
    <t>表示板据付調整</t>
  </si>
  <si>
    <t>既設制御盤改造調整</t>
  </si>
  <si>
    <t>アンテナ移設</t>
  </si>
  <si>
    <t>無線装置移設</t>
  </si>
  <si>
    <t>バンド等材料費</t>
  </si>
  <si>
    <t xml:space="preserve">支柱設置工　</t>
  </si>
  <si>
    <t>支柱設置（東側）</t>
  </si>
  <si>
    <t>支柱設置（西側）</t>
  </si>
  <si>
    <t>配管配線工</t>
  </si>
  <si>
    <t xml:space="preserve">地中配線　</t>
  </si>
  <si>
    <t>m</t>
  </si>
  <si>
    <t xml:space="preserve">屋外配線　　</t>
  </si>
  <si>
    <t xml:space="preserve">屋外配線　</t>
  </si>
  <si>
    <t xml:space="preserve">配管　</t>
  </si>
  <si>
    <t>配管</t>
  </si>
  <si>
    <t>電線管付属品</t>
  </si>
  <si>
    <t xml:space="preserve">接地設置工　</t>
  </si>
  <si>
    <t>極</t>
  </si>
  <si>
    <t>連結式接地棒</t>
  </si>
  <si>
    <t>本</t>
  </si>
  <si>
    <t>リード端子</t>
  </si>
  <si>
    <t>600Vﾋﾞﾆﾙ絶縁電線</t>
  </si>
  <si>
    <t xml:space="preserve">基礎工　　</t>
  </si>
  <si>
    <t>基礎工（下流側）</t>
  </si>
  <si>
    <t>基層工（上流側）</t>
  </si>
  <si>
    <t xml:space="preserve">撤去工　</t>
  </si>
  <si>
    <t xml:space="preserve">支柱・基礎撤去処分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</si>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</sst>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 t="s">
        <v>20</v>
      </c>
      <c r="B15" s="11"/>
      <c r="C15" s="11"/>
      <c r="D15" s="11"/>
      <c r="E15" s="12" t="s">
        <v>13</v>
      </c>
      <c r="F15" s="13" t="n">
        <v>1.0</v>
      </c>
      <c r="G15" s="15">
        <f>G11</f>
      </c>
      <c r="I15" s="17" t="n">
        <v>6.0</v>
      </c>
      <c r="J15" s="18"/>
    </row>
    <row r="16" ht="42.0" customHeight="true">
      <c r="A16" s="10" t="s">
        <v>21</v>
      </c>
      <c r="B16" s="11"/>
      <c r="C16" s="11"/>
      <c r="D16" s="11"/>
      <c r="E16" s="12" t="s">
        <v>13</v>
      </c>
      <c r="F16" s="13" t="n">
        <v>1.0</v>
      </c>
      <c r="G16" s="15">
        <f>G17+G49</f>
      </c>
      <c r="I16" s="17" t="n">
        <v>7.0</v>
      </c>
      <c r="J16" s="18" t="n">
        <v>1.0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G18+G24+G27+G39+G44+G47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G19+G20+G21+G22+G23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19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G28+G29+G30+G31+G32+G33+G34+G35+G36+G37+G38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34</v>
      </c>
      <c r="F29" s="13" t="n">
        <v>3.0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34</v>
      </c>
      <c r="F30" s="13" t="n">
        <v>9.0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34</v>
      </c>
      <c r="F31" s="13" t="n">
        <v>6.0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34</v>
      </c>
      <c r="F32" s="13" t="n">
        <v>9.0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36</v>
      </c>
      <c r="E33" s="12" t="s">
        <v>34</v>
      </c>
      <c r="F33" s="13" t="n">
        <v>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34</v>
      </c>
      <c r="F34" s="13" t="n">
        <v>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34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34</v>
      </c>
      <c r="F36" s="13" t="n">
        <v>2.0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34</v>
      </c>
      <c r="F37" s="13" t="n">
        <v>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G40+G41+G42+G43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40</v>
      </c>
      <c r="E40" s="12" t="s">
        <v>41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42</v>
      </c>
      <c r="E41" s="12" t="s">
        <v>43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44</v>
      </c>
      <c r="E42" s="12" t="s">
        <v>43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45</v>
      </c>
      <c r="E43" s="12" t="s">
        <v>34</v>
      </c>
      <c r="F43" s="13" t="n">
        <v>5.0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46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47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48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49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50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51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52</v>
      </c>
      <c r="D50" s="11"/>
      <c r="E50" s="12" t="s">
        <v>13</v>
      </c>
      <c r="F50" s="13" t="n">
        <v>1.0</v>
      </c>
      <c r="G50" s="15">
        <f>G51+G52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53</v>
      </c>
      <c r="E51" s="12" t="s">
        <v>54</v>
      </c>
      <c r="F51" s="13" t="n">
        <v>10.0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53</v>
      </c>
      <c r="E52" s="12" t="s">
        <v>54</v>
      </c>
      <c r="F52" s="13" t="n">
        <v>30.0</v>
      </c>
      <c r="G52" s="16"/>
      <c r="I52" s="17" t="n">
        <v>43.0</v>
      </c>
      <c r="J52" s="18" t="n">
        <v>4.0</v>
      </c>
    </row>
    <row r="53" ht="42.0" customHeight="true">
      <c r="A53" s="10" t="s">
        <v>55</v>
      </c>
      <c r="B53" s="11"/>
      <c r="C53" s="11"/>
      <c r="D53" s="11"/>
      <c r="E53" s="12" t="s">
        <v>13</v>
      </c>
      <c r="F53" s="13" t="n">
        <v>1.0</v>
      </c>
      <c r="G53" s="15">
        <f>G17+G49</f>
      </c>
      <c r="I53" s="17" t="n">
        <v>44.0</v>
      </c>
      <c r="J53" s="18" t="n">
        <v>20.0</v>
      </c>
    </row>
    <row r="54" ht="42.0" customHeight="true">
      <c r="A54" s="10"/>
      <c r="B54" s="11" t="s">
        <v>56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57</v>
      </c>
    </row>
    <row r="55" ht="42.0" customHeight="true">
      <c r="A55" s="10"/>
      <c r="B55" s="11" t="s">
        <v>58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59</v>
      </c>
    </row>
    <row r="56" ht="42.0" customHeight="true">
      <c r="A56" s="10" t="s">
        <v>60</v>
      </c>
      <c r="B56" s="11"/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200.0</v>
      </c>
    </row>
    <row r="57" ht="42.0" customHeight="true">
      <c r="A57" s="10"/>
      <c r="B57" s="11" t="s">
        <v>61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/>
    </row>
    <row r="58" ht="42.0" customHeight="true">
      <c r="A58" s="10" t="s">
        <v>62</v>
      </c>
      <c r="B58" s="11"/>
      <c r="C58" s="11"/>
      <c r="D58" s="11"/>
      <c r="E58" s="12" t="s">
        <v>13</v>
      </c>
      <c r="F58" s="13" t="n">
        <v>1.0</v>
      </c>
      <c r="G58" s="15">
        <f>G53+G56</f>
      </c>
      <c r="I58" s="17" t="n">
        <v>49.0</v>
      </c>
      <c r="J58" s="18"/>
    </row>
    <row r="59" ht="42.0" customHeight="true">
      <c r="A59" s="10"/>
      <c r="B59" s="11" t="s">
        <v>63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210.0</v>
      </c>
    </row>
    <row r="60" ht="42.0" customHeight="true">
      <c r="A60" s="10"/>
      <c r="B60" s="11"/>
      <c r="C60" s="11" t="s">
        <v>64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65</v>
      </c>
    </row>
    <row r="61" ht="42.0" customHeight="true">
      <c r="A61" s="10"/>
      <c r="B61" s="11"/>
      <c r="C61" s="11" t="s">
        <v>66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67</v>
      </c>
    </row>
    <row r="62" ht="42.0" customHeight="true">
      <c r="A62" s="10"/>
      <c r="B62" s="11" t="s">
        <v>68</v>
      </c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/>
    </row>
    <row r="63" ht="42.0" customHeight="true">
      <c r="A63" s="10"/>
      <c r="B63" s="11"/>
      <c r="C63" s="11" t="s">
        <v>69</v>
      </c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70</v>
      </c>
      <c r="B64" s="11"/>
      <c r="C64" s="11"/>
      <c r="D64" s="11"/>
      <c r="E64" s="12" t="s">
        <v>13</v>
      </c>
      <c r="F64" s="13" t="n">
        <v>1.0</v>
      </c>
      <c r="G64" s="15">
        <f>G53+G56+G59+G62</f>
      </c>
      <c r="I64" s="17" t="n">
        <v>55.0</v>
      </c>
      <c r="J64" s="18"/>
    </row>
    <row r="65" ht="42.0" customHeight="true">
      <c r="A65" s="10"/>
      <c r="B65" s="11" t="s">
        <v>71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72</v>
      </c>
    </row>
    <row r="66" ht="42.0" customHeight="true">
      <c r="A66" s="10"/>
      <c r="B66" s="11" t="s">
        <v>73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220.0</v>
      </c>
    </row>
    <row r="67" ht="42.0" customHeight="true">
      <c r="A67" s="10" t="s">
        <v>74</v>
      </c>
      <c r="B67" s="11"/>
      <c r="C67" s="11"/>
      <c r="D67" s="11"/>
      <c r="E67" s="12" t="s">
        <v>13</v>
      </c>
      <c r="F67" s="13" t="n">
        <v>1.0</v>
      </c>
      <c r="G67" s="15">
        <f>G15+G64+G66</f>
      </c>
      <c r="I67" s="17" t="n">
        <v>58.0</v>
      </c>
      <c r="J67" s="18" t="n">
        <v>30.0</v>
      </c>
    </row>
    <row r="68" ht="42.0" customHeight="true">
      <c r="A68" s="19" t="s">
        <v>75</v>
      </c>
      <c r="B68" s="20"/>
      <c r="C68" s="20"/>
      <c r="D68" s="20"/>
      <c r="E68" s="21" t="s">
        <v>76</v>
      </c>
      <c r="F68" s="22" t="s">
        <v>76</v>
      </c>
      <c r="G68" s="24">
        <f>G67</f>
      </c>
      <c r="I68" s="26" t="n">
        <v>59.0</v>
      </c>
      <c r="J68" s="26" t="n">
        <v>90.0</v>
      </c>
    </row>
    <row r="69">
      <c r="I6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A16:D16"/>
    <mergeCell ref="B17:D17"/>
    <mergeCell ref="C18:D18"/>
    <mergeCell ref="D19"/>
    <mergeCell ref="D20"/>
    <mergeCell ref="D21"/>
    <mergeCell ref="D22"/>
    <mergeCell ref="D23"/>
    <mergeCell ref="C24:D24"/>
    <mergeCell ref="D25"/>
    <mergeCell ref="D26"/>
    <mergeCell ref="C27:D27"/>
    <mergeCell ref="D28"/>
    <mergeCell ref="D29"/>
    <mergeCell ref="D30"/>
    <mergeCell ref="D31"/>
    <mergeCell ref="D32"/>
    <mergeCell ref="D33"/>
    <mergeCell ref="D34"/>
    <mergeCell ref="D35"/>
    <mergeCell ref="D36"/>
    <mergeCell ref="D37"/>
    <mergeCell ref="D38"/>
    <mergeCell ref="C39:D39"/>
    <mergeCell ref="D40"/>
    <mergeCell ref="D41"/>
    <mergeCell ref="D42"/>
    <mergeCell ref="D43"/>
    <mergeCell ref="C44:D44"/>
    <mergeCell ref="D45"/>
    <mergeCell ref="D46"/>
    <mergeCell ref="C47:D47"/>
    <mergeCell ref="D48"/>
    <mergeCell ref="B49:D49"/>
    <mergeCell ref="C50:D50"/>
    <mergeCell ref="D51"/>
    <mergeCell ref="D52"/>
    <mergeCell ref="A53:D53"/>
    <mergeCell ref="B54:D54"/>
    <mergeCell ref="B55:D55"/>
    <mergeCell ref="A56:D56"/>
    <mergeCell ref="B57:D57"/>
    <mergeCell ref="A58:D58"/>
    <mergeCell ref="B59:D59"/>
    <mergeCell ref="C60:D60"/>
    <mergeCell ref="C61:D61"/>
    <mergeCell ref="B62:D62"/>
    <mergeCell ref="C63:D63"/>
    <mergeCell ref="A64:D64"/>
    <mergeCell ref="B65:D65"/>
    <mergeCell ref="B66:D66"/>
    <mergeCell ref="A67:D67"/>
    <mergeCell ref="A68:D6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2026-09-04T08:04:16Z</dcterms:created>
  <dc:creator>Apache POI</dc:creator>
</cp:coreProperties>
</file>